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.TOWS\Documents\"/>
    </mc:Choice>
  </mc:AlternateContent>
  <xr:revisionPtr revIDLastSave="0" documentId="13_ncr:1_{DB3EAE51-4624-4BAD-8CC1-3EB8279D18DA}" xr6:coauthVersionLast="34" xr6:coauthVersionMax="34" xr10:uidLastSave="{00000000-0000-0000-0000-000000000000}"/>
  <bookViews>
    <workbookView xWindow="0" yWindow="105" windowWidth="19155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5" i="1" s="1"/>
  <c r="I15" i="1"/>
  <c r="I16" i="1"/>
  <c r="I17" i="1"/>
  <c r="I18" i="1"/>
  <c r="I19" i="1"/>
  <c r="I20" i="1"/>
  <c r="I21" i="1"/>
  <c r="I22" i="1"/>
  <c r="I13" i="1"/>
  <c r="I14" i="1"/>
  <c r="E23" i="1"/>
  <c r="G23" i="1"/>
  <c r="G25" i="1" s="1"/>
  <c r="E25" i="1"/>
  <c r="I12" i="1"/>
  <c r="E41" i="1"/>
  <c r="E43" i="1" s="1"/>
  <c r="G41" i="1"/>
  <c r="G43" i="1" s="1"/>
  <c r="I37" i="1" l="1"/>
  <c r="I38" i="1"/>
  <c r="I40" i="1" l="1"/>
  <c r="I39" i="1" l="1"/>
  <c r="I36" i="1"/>
  <c r="I33" i="1"/>
  <c r="I34" i="1"/>
  <c r="I35" i="1"/>
  <c r="I31" i="1"/>
  <c r="I32" i="1"/>
  <c r="I30" i="1"/>
  <c r="I29" i="1"/>
  <c r="I42" i="1"/>
  <c r="I41" i="1" l="1"/>
  <c r="I43" i="1" s="1"/>
</calcChain>
</file>

<file path=xl/sharedStrings.xml><?xml version="1.0" encoding="utf-8"?>
<sst xmlns="http://schemas.openxmlformats.org/spreadsheetml/2006/main" count="48" uniqueCount="42">
  <si>
    <t>BUDGET SUMMARY</t>
  </si>
  <si>
    <t>TOWN OF WHITE SPRINGS</t>
  </si>
  <si>
    <t>ESTIMATED REVENUES</t>
  </si>
  <si>
    <t xml:space="preserve"> </t>
  </si>
  <si>
    <t xml:space="preserve"> GENERAL</t>
  </si>
  <si>
    <t>FUND</t>
  </si>
  <si>
    <t>ENTERPRISE</t>
  </si>
  <si>
    <t>TOTAL</t>
  </si>
  <si>
    <t>Franchise and Utility Taxes</t>
  </si>
  <si>
    <t>Licenses and permits</t>
  </si>
  <si>
    <t>Charges for service</t>
  </si>
  <si>
    <t>Fines and forfeitures</t>
  </si>
  <si>
    <t>Interest and other</t>
  </si>
  <si>
    <t>Transfers from other funds</t>
  </si>
  <si>
    <t>Total revenues</t>
  </si>
  <si>
    <t>Beginning cash</t>
  </si>
  <si>
    <t>Total estimated revenues and balances</t>
  </si>
  <si>
    <t>APPROPRIATIONS AND RESERVES</t>
  </si>
  <si>
    <t xml:space="preserve">Appropriations: </t>
  </si>
  <si>
    <t>General governmental services</t>
  </si>
  <si>
    <t>Public safety</t>
  </si>
  <si>
    <t>Water services</t>
  </si>
  <si>
    <t>Sewer services</t>
  </si>
  <si>
    <t>Sanitation service</t>
  </si>
  <si>
    <t>Transportation</t>
  </si>
  <si>
    <t>Health and welfare</t>
  </si>
  <si>
    <t>Recreation</t>
  </si>
  <si>
    <t>Debt service</t>
  </si>
  <si>
    <t>Transfers to other funds</t>
  </si>
  <si>
    <t>Total Appropriations</t>
  </si>
  <si>
    <t>Reserves</t>
  </si>
  <si>
    <t>Total Appropriations and reserves</t>
  </si>
  <si>
    <t>MENTIONED TAXING AUTHORITY AS A PUBLIC RECORD</t>
  </si>
  <si>
    <t>Special Revenues</t>
  </si>
  <si>
    <t>Sales and Use Taxes</t>
  </si>
  <si>
    <t xml:space="preserve">Intergovermental Grants </t>
  </si>
  <si>
    <t>Intergovernmental Grants</t>
  </si>
  <si>
    <t>THE TENTATIVE ADOPTED, AND /OR FINAL BUDGETS ARE ON FILE IN THE OFFICE OF THE ABOVE</t>
  </si>
  <si>
    <t xml:space="preserve">               FISCAL YEAR  2018-2019</t>
  </si>
  <si>
    <t>Ad Valorem Taxes   (Millage 4.4134)</t>
  </si>
  <si>
    <t xml:space="preserve">The proposed operating budget expenditures of the Town of White Springs are 144.00% more than last year's </t>
  </si>
  <si>
    <t>operating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</si>
</sst>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1" xfId="1" applyNumberFormat="1" applyFont="1" applyBorder="1" applyAlignment="1"/>
    <xf numFmtId="165" fontId="0" fillId="0" borderId="0" xfId="1" applyNumberFormat="1" applyFont="1"/>
    <xf numFmtId="165" fontId="0" fillId="0" borderId="0" xfId="1" applyNumberFormat="1" applyFont="1" applyAlignment="1"/>
    <xf numFmtId="165" fontId="0" fillId="0" borderId="0" xfId="1" applyNumberFormat="1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65" fontId="0" fillId="0" borderId="0" xfId="0" applyNumberFormat="1"/>
    <xf numFmtId="0" fontId="4" fillId="0" borderId="0" xfId="0" applyFont="1"/>
    <xf numFmtId="0" fontId="4" fillId="2" borderId="0" xfId="0" applyFont="1" applyFill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34" workbookViewId="0">
      <selection activeCell="M10" sqref="M10"/>
    </sheetView>
  </sheetViews>
  <sheetFormatPr defaultRowHeight="15" x14ac:dyDescent="0.25"/>
  <cols>
    <col min="4" max="4" width="12.85546875" customWidth="1"/>
    <col min="5" max="5" width="11.85546875" customWidth="1"/>
    <col min="6" max="6" width="5.7109375" customWidth="1"/>
    <col min="7" max="7" width="11.85546875" customWidth="1"/>
    <col min="8" max="8" width="5.7109375" customWidth="1"/>
    <col min="9" max="9" width="13.85546875" customWidth="1"/>
  </cols>
  <sheetData>
    <row r="1" spans="1:11" ht="15.75" x14ac:dyDescent="0.25">
      <c r="A1" s="1"/>
      <c r="B1" s="1"/>
      <c r="C1" s="1"/>
      <c r="D1" s="13"/>
      <c r="E1" s="13" t="s">
        <v>0</v>
      </c>
      <c r="F1" s="13"/>
      <c r="G1" s="1"/>
      <c r="H1" s="1"/>
      <c r="I1" s="1"/>
    </row>
    <row r="2" spans="1:11" ht="12" customHeight="1" x14ac:dyDescent="0.25">
      <c r="D2" s="12"/>
      <c r="E2" s="12"/>
      <c r="F2" s="12"/>
    </row>
    <row r="3" spans="1:11" ht="15.75" x14ac:dyDescent="0.25">
      <c r="A3" s="1"/>
      <c r="B3" s="1"/>
      <c r="C3" s="1"/>
      <c r="D3" s="13"/>
      <c r="E3" s="13" t="s">
        <v>1</v>
      </c>
      <c r="F3" s="13"/>
      <c r="G3" s="1"/>
      <c r="H3" s="1"/>
      <c r="I3" s="1"/>
    </row>
    <row r="4" spans="1:11" ht="12" customHeight="1" x14ac:dyDescent="0.25">
      <c r="D4" s="12"/>
      <c r="E4" s="12"/>
      <c r="F4" s="12"/>
    </row>
    <row r="5" spans="1:11" ht="15.75" x14ac:dyDescent="0.25">
      <c r="A5" s="1"/>
      <c r="B5" s="1"/>
      <c r="C5" s="10"/>
      <c r="D5" s="14" t="s">
        <v>38</v>
      </c>
      <c r="E5" s="14"/>
      <c r="F5" s="14"/>
      <c r="G5" s="11"/>
      <c r="H5" s="1"/>
      <c r="I5" s="1"/>
    </row>
    <row r="6" spans="1:11" ht="12" customHeight="1" x14ac:dyDescent="0.25">
      <c r="A6" s="1"/>
      <c r="B6" s="1"/>
      <c r="C6" s="10"/>
      <c r="D6" s="11"/>
      <c r="E6" s="11"/>
      <c r="F6" s="11"/>
      <c r="G6" s="11"/>
      <c r="H6" s="1"/>
      <c r="I6" s="1"/>
    </row>
    <row r="7" spans="1:11" x14ac:dyDescent="0.25">
      <c r="A7" s="17" t="s">
        <v>40</v>
      </c>
      <c r="B7" s="17"/>
      <c r="C7" s="17"/>
      <c r="D7" s="17"/>
      <c r="E7" s="17"/>
      <c r="F7" s="18"/>
      <c r="G7" s="17"/>
      <c r="H7" s="17"/>
      <c r="I7" s="17"/>
      <c r="J7" s="15"/>
      <c r="K7" s="15"/>
    </row>
    <row r="8" spans="1:11" x14ac:dyDescent="0.25">
      <c r="A8" s="17" t="s">
        <v>41</v>
      </c>
      <c r="B8" s="19"/>
      <c r="C8" s="19"/>
    </row>
    <row r="9" spans="1:11" x14ac:dyDescent="0.25">
      <c r="E9" s="1" t="s">
        <v>4</v>
      </c>
      <c r="F9" t="s">
        <v>3</v>
      </c>
      <c r="G9" s="1" t="s">
        <v>6</v>
      </c>
    </row>
    <row r="10" spans="1:11" ht="15.75" thickBot="1" x14ac:dyDescent="0.3">
      <c r="A10" t="s">
        <v>2</v>
      </c>
      <c r="E10" s="2" t="s">
        <v>5</v>
      </c>
      <c r="G10" s="2" t="s">
        <v>5</v>
      </c>
      <c r="I10" s="2" t="s">
        <v>7</v>
      </c>
    </row>
    <row r="12" spans="1:11" x14ac:dyDescent="0.25">
      <c r="A12" t="s">
        <v>39</v>
      </c>
      <c r="E12" s="7">
        <v>73000</v>
      </c>
      <c r="G12" s="7"/>
      <c r="I12" s="7">
        <f>SUM(E12:H12)</f>
        <v>73000</v>
      </c>
    </row>
    <row r="13" spans="1:11" x14ac:dyDescent="0.25">
      <c r="A13" t="s">
        <v>34</v>
      </c>
      <c r="E13" s="7">
        <v>32269</v>
      </c>
      <c r="G13" s="7">
        <v>27500</v>
      </c>
      <c r="I13" s="7">
        <f>SUM(E13:H13)</f>
        <v>59769</v>
      </c>
    </row>
    <row r="14" spans="1:11" x14ac:dyDescent="0.25">
      <c r="A14" t="s">
        <v>8</v>
      </c>
      <c r="E14" s="7">
        <v>225020</v>
      </c>
      <c r="G14" s="7" t="s">
        <v>3</v>
      </c>
      <c r="I14" s="7">
        <f>SUM(E14:H14)</f>
        <v>225020</v>
      </c>
    </row>
    <row r="15" spans="1:11" x14ac:dyDescent="0.25">
      <c r="A15" t="s">
        <v>9</v>
      </c>
      <c r="E15" s="7">
        <v>4550</v>
      </c>
      <c r="G15" s="7"/>
      <c r="I15" s="7">
        <f>SUM(E15:H15)</f>
        <v>4550</v>
      </c>
    </row>
    <row r="16" spans="1:11" x14ac:dyDescent="0.25">
      <c r="A16" t="s">
        <v>35</v>
      </c>
      <c r="E16" s="7">
        <v>855400</v>
      </c>
      <c r="G16" s="7">
        <v>3628950</v>
      </c>
      <c r="I16" s="7">
        <f>SUM(E16:H16)</f>
        <v>4484350</v>
      </c>
    </row>
    <row r="17" spans="1:9" x14ac:dyDescent="0.25">
      <c r="A17" t="s">
        <v>10</v>
      </c>
      <c r="E17" s="7">
        <v>24385</v>
      </c>
      <c r="G17" s="8">
        <v>420366</v>
      </c>
      <c r="I17" s="7">
        <f>SUM(E17:H17)</f>
        <v>444751</v>
      </c>
    </row>
    <row r="18" spans="1:9" x14ac:dyDescent="0.25">
      <c r="A18" t="s">
        <v>11</v>
      </c>
      <c r="E18" s="7">
        <v>2255</v>
      </c>
      <c r="G18" s="7"/>
      <c r="I18" s="7">
        <f>SUM(E18:H18)</f>
        <v>2255</v>
      </c>
    </row>
    <row r="19" spans="1:9" x14ac:dyDescent="0.25">
      <c r="A19" t="s">
        <v>12</v>
      </c>
      <c r="E19" s="7">
        <v>29029</v>
      </c>
      <c r="G19" s="7"/>
      <c r="I19" s="7">
        <f>SUM(E19:H19)</f>
        <v>29029</v>
      </c>
    </row>
    <row r="20" spans="1:9" x14ac:dyDescent="0.25">
      <c r="A20" t="s">
        <v>33</v>
      </c>
      <c r="E20" s="7">
        <v>31500</v>
      </c>
      <c r="G20" s="7">
        <v>70000</v>
      </c>
      <c r="I20" s="7">
        <f>SUM(E20:H20)</f>
        <v>101500</v>
      </c>
    </row>
    <row r="21" spans="1:9" x14ac:dyDescent="0.25">
      <c r="A21" t="s">
        <v>24</v>
      </c>
      <c r="E21" s="7">
        <v>257082</v>
      </c>
      <c r="G21" s="7"/>
      <c r="I21" s="7">
        <f>SUM(E21:H21)</f>
        <v>257082</v>
      </c>
    </row>
    <row r="22" spans="1:9" ht="15.75" thickBot="1" x14ac:dyDescent="0.3">
      <c r="A22" t="s">
        <v>13</v>
      </c>
      <c r="E22" s="4">
        <v>65806</v>
      </c>
      <c r="G22" s="4"/>
      <c r="I22" s="4">
        <f>SUM(E22:H22)</f>
        <v>65806</v>
      </c>
    </row>
    <row r="23" spans="1:9" x14ac:dyDescent="0.25">
      <c r="A23" t="s">
        <v>14</v>
      </c>
      <c r="E23" s="7">
        <f>SUM(E12:E22)</f>
        <v>1600296</v>
      </c>
      <c r="G23" s="7">
        <f>SUM(G12:G22)</f>
        <v>4146816</v>
      </c>
      <c r="I23" s="7">
        <f>SUM(I12:I22)</f>
        <v>5747112</v>
      </c>
    </row>
    <row r="24" spans="1:9" ht="15.75" thickBot="1" x14ac:dyDescent="0.3">
      <c r="A24" t="s">
        <v>15</v>
      </c>
      <c r="E24" s="4">
        <v>227058</v>
      </c>
      <c r="G24" s="4">
        <v>236647</v>
      </c>
      <c r="I24" s="4">
        <f>SUM(E24:H24)</f>
        <v>463705</v>
      </c>
    </row>
    <row r="25" spans="1:9" ht="15.75" thickBot="1" x14ac:dyDescent="0.3">
      <c r="A25" t="s">
        <v>16</v>
      </c>
      <c r="E25" s="5">
        <f>SUM(E23:E24)</f>
        <v>1827354</v>
      </c>
      <c r="G25" s="5">
        <f>SUM(G23:G24)</f>
        <v>4383463</v>
      </c>
      <c r="I25" s="5">
        <f>SUM(I23:I24)</f>
        <v>6210817</v>
      </c>
    </row>
    <row r="26" spans="1:9" ht="15.75" thickTop="1" x14ac:dyDescent="0.25">
      <c r="G26" s="16"/>
    </row>
    <row r="27" spans="1:9" x14ac:dyDescent="0.25">
      <c r="A27" t="s">
        <v>17</v>
      </c>
    </row>
    <row r="28" spans="1:9" x14ac:dyDescent="0.25">
      <c r="A28" t="s">
        <v>18</v>
      </c>
    </row>
    <row r="29" spans="1:9" x14ac:dyDescent="0.25">
      <c r="A29" t="s">
        <v>19</v>
      </c>
      <c r="E29" s="7">
        <v>244151</v>
      </c>
      <c r="G29" s="7">
        <v>350</v>
      </c>
      <c r="I29" s="7">
        <f>SUM(E29:H29)</f>
        <v>244501</v>
      </c>
    </row>
    <row r="30" spans="1:9" x14ac:dyDescent="0.25">
      <c r="A30" t="s">
        <v>20</v>
      </c>
      <c r="E30" s="7">
        <v>294488</v>
      </c>
      <c r="G30" s="7"/>
      <c r="I30" s="7">
        <f>SUM(E30:H30)</f>
        <v>294488</v>
      </c>
    </row>
    <row r="31" spans="1:9" x14ac:dyDescent="0.25">
      <c r="A31" t="s">
        <v>22</v>
      </c>
      <c r="E31" s="7"/>
      <c r="G31" s="7">
        <v>141276</v>
      </c>
      <c r="I31" s="7">
        <f>SUM(G31:H31)</f>
        <v>141276</v>
      </c>
    </row>
    <row r="32" spans="1:9" x14ac:dyDescent="0.25">
      <c r="A32" t="s">
        <v>21</v>
      </c>
      <c r="E32" s="7"/>
      <c r="G32" s="7">
        <v>121817</v>
      </c>
      <c r="I32" s="7">
        <f>SUM(G32:H32)</f>
        <v>121817</v>
      </c>
    </row>
    <row r="33" spans="1:9" x14ac:dyDescent="0.25">
      <c r="A33" t="s">
        <v>23</v>
      </c>
      <c r="E33" s="7"/>
      <c r="G33" s="7">
        <v>85750</v>
      </c>
      <c r="I33" s="7">
        <f t="shared" ref="I33:I39" si="0">SUM(E33:H33)</f>
        <v>85750</v>
      </c>
    </row>
    <row r="34" spans="1:9" x14ac:dyDescent="0.25">
      <c r="A34" t="s">
        <v>24</v>
      </c>
      <c r="E34" s="7">
        <v>225029</v>
      </c>
      <c r="G34" s="7"/>
      <c r="I34" s="7">
        <f t="shared" si="0"/>
        <v>225029</v>
      </c>
    </row>
    <row r="35" spans="1:9" x14ac:dyDescent="0.25">
      <c r="A35" t="s">
        <v>25</v>
      </c>
      <c r="E35" s="7">
        <v>2000</v>
      </c>
      <c r="G35" s="7"/>
      <c r="I35" s="7">
        <f t="shared" si="0"/>
        <v>2000</v>
      </c>
    </row>
    <row r="36" spans="1:9" x14ac:dyDescent="0.25">
      <c r="A36" t="s">
        <v>26</v>
      </c>
      <c r="E36" s="7">
        <v>10000</v>
      </c>
      <c r="G36" s="7"/>
      <c r="I36" s="7">
        <f t="shared" si="0"/>
        <v>10000</v>
      </c>
    </row>
    <row r="37" spans="1:9" x14ac:dyDescent="0.25">
      <c r="A37" t="s">
        <v>36</v>
      </c>
      <c r="E37" s="7">
        <v>808833</v>
      </c>
      <c r="G37" s="7">
        <v>3628950</v>
      </c>
      <c r="I37" s="7">
        <f t="shared" si="0"/>
        <v>4437783</v>
      </c>
    </row>
    <row r="38" spans="1:9" x14ac:dyDescent="0.25">
      <c r="A38" t="s">
        <v>33</v>
      </c>
      <c r="E38" s="7">
        <v>15795</v>
      </c>
      <c r="G38" s="7">
        <v>25000</v>
      </c>
      <c r="I38" s="7">
        <f t="shared" si="0"/>
        <v>40795</v>
      </c>
    </row>
    <row r="39" spans="1:9" x14ac:dyDescent="0.25">
      <c r="A39" t="s">
        <v>27</v>
      </c>
      <c r="E39" s="7" t="s">
        <v>3</v>
      </c>
      <c r="G39" s="9">
        <v>77867</v>
      </c>
      <c r="I39" s="7">
        <f t="shared" si="0"/>
        <v>77867</v>
      </c>
    </row>
    <row r="40" spans="1:9" ht="15.75" thickBot="1" x14ac:dyDescent="0.3">
      <c r="A40" t="s">
        <v>28</v>
      </c>
      <c r="E40" s="4" t="s">
        <v>3</v>
      </c>
      <c r="F40" s="3"/>
      <c r="G40" s="6">
        <v>65806</v>
      </c>
      <c r="H40" s="3"/>
      <c r="I40" s="4">
        <f>SUM(G40:H40)</f>
        <v>65806</v>
      </c>
    </row>
    <row r="41" spans="1:9" x14ac:dyDescent="0.25">
      <c r="A41" t="s">
        <v>29</v>
      </c>
      <c r="E41" s="7">
        <f>SUM(E29:E40)</f>
        <v>1600296</v>
      </c>
      <c r="G41" s="7">
        <f>SUM(G29:G40)</f>
        <v>4146816</v>
      </c>
      <c r="I41" s="7">
        <f>SUM(E41:H41)</f>
        <v>5747112</v>
      </c>
    </row>
    <row r="42" spans="1:9" ht="15.75" thickBot="1" x14ac:dyDescent="0.3">
      <c r="A42" t="s">
        <v>30</v>
      </c>
      <c r="E42" s="4">
        <v>227058</v>
      </c>
      <c r="G42" s="4">
        <v>236647</v>
      </c>
      <c r="I42" s="4">
        <f>SUM(E42:H42)</f>
        <v>463705</v>
      </c>
    </row>
    <row r="43" spans="1:9" ht="15.75" thickBot="1" x14ac:dyDescent="0.3">
      <c r="A43" t="s">
        <v>31</v>
      </c>
      <c r="E43" s="5">
        <f>SUM(E41:E42)</f>
        <v>1827354</v>
      </c>
      <c r="G43" s="5">
        <f>SUM(G41:G42)</f>
        <v>4383463</v>
      </c>
      <c r="I43" s="5">
        <f>SUM(I41:I42)</f>
        <v>6210817</v>
      </c>
    </row>
    <row r="44" spans="1:9" ht="15.75" thickTop="1" x14ac:dyDescent="0.25"/>
    <row r="46" spans="1:9" x14ac:dyDescent="0.25">
      <c r="A46" t="s">
        <v>37</v>
      </c>
    </row>
    <row r="47" spans="1:9" x14ac:dyDescent="0.25">
      <c r="A47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</dc:creator>
  <cp:lastModifiedBy>Pam</cp:lastModifiedBy>
  <cp:lastPrinted>2018-09-13T14:47:48Z</cp:lastPrinted>
  <dcterms:created xsi:type="dcterms:W3CDTF">2014-09-04T17:55:09Z</dcterms:created>
  <dcterms:modified xsi:type="dcterms:W3CDTF">2018-09-13T14:48:17Z</dcterms:modified>
</cp:coreProperties>
</file>